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- Jota Development\Jota Dev - Unit 1 Electricity Meter\"/>
    </mc:Choice>
  </mc:AlternateContent>
  <xr:revisionPtr revIDLastSave="0" documentId="13_ncr:1_{B5E0BD5A-6AE6-41CF-9067-CE123DB65179}" xr6:coauthVersionLast="47" xr6:coauthVersionMax="47" xr10:uidLastSave="{00000000-0000-0000-0000-000000000000}"/>
  <bookViews>
    <workbookView xWindow="34515" yWindow="3720" windowWidth="18435" windowHeight="12360" firstSheet="3" activeTab="3" xr2:uid="{DA4F5B02-77D5-4E66-8B20-CF637A81DC21}"/>
  </bookViews>
  <sheets>
    <sheet name="2022 Readings" sheetId="1" r:id="rId1"/>
    <sheet name="2023 Readings" sheetId="2" r:id="rId2"/>
    <sheet name="2024 READINGS" sheetId="3" r:id="rId3"/>
    <sheet name="2025 READING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4" l="1"/>
  <c r="C27" i="4"/>
  <c r="C26" i="4"/>
  <c r="C23" i="4"/>
  <c r="C22" i="4"/>
  <c r="C21" i="4"/>
  <c r="C20" i="4"/>
  <c r="C19" i="4"/>
  <c r="C18" i="4"/>
  <c r="C17" i="4"/>
  <c r="C16" i="4"/>
  <c r="C15" i="4"/>
  <c r="C14" i="4"/>
  <c r="C4" i="4"/>
  <c r="C5" i="4"/>
  <c r="C6" i="4"/>
  <c r="C7" i="4"/>
  <c r="C8" i="4"/>
  <c r="C9" i="4"/>
  <c r="C10" i="4"/>
  <c r="C11" i="4"/>
  <c r="C12" i="4"/>
  <c r="C13" i="4"/>
  <c r="C3" i="4"/>
  <c r="C50" i="1"/>
  <c r="C49" i="1"/>
  <c r="C48" i="1"/>
  <c r="C47" i="1"/>
  <c r="C46" i="1"/>
  <c r="C43" i="1"/>
  <c r="C45" i="1"/>
  <c r="C44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3" i="1"/>
  <c r="C6" i="1"/>
  <c r="C5" i="1"/>
  <c r="C4" i="1"/>
</calcChain>
</file>

<file path=xl/sharedStrings.xml><?xml version="1.0" encoding="utf-8"?>
<sst xmlns="http://schemas.openxmlformats.org/spreadsheetml/2006/main" count="62" uniqueCount="19">
  <si>
    <t>W/c</t>
  </si>
  <si>
    <t>Reading</t>
  </si>
  <si>
    <t>Usage</t>
  </si>
  <si>
    <t>Workshop activity</t>
  </si>
  <si>
    <t>Busy</t>
  </si>
  <si>
    <t>Busy / Medium</t>
  </si>
  <si>
    <t>Medium</t>
  </si>
  <si>
    <t>Medium / Quiet</t>
  </si>
  <si>
    <t>Quiet</t>
  </si>
  <si>
    <t>Quiet / Medium</t>
  </si>
  <si>
    <t>Quiet (bank hols)</t>
  </si>
  <si>
    <t>Quiet - just GT</t>
  </si>
  <si>
    <t>Medium - Just WEC</t>
  </si>
  <si>
    <t xml:space="preserve">Quiet </t>
  </si>
  <si>
    <t xml:space="preserve">Quiet / Medium </t>
  </si>
  <si>
    <t>na</t>
  </si>
  <si>
    <t>NA</t>
  </si>
  <si>
    <t>-</t>
  </si>
  <si>
    <t>30th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</si>
</sst>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" fontId="0" fillId="0" borderId="0" xfId="0" applyNumberFormat="1"/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/>
    <xf numFmtId="1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2" borderId="0" xfId="0" applyFill="1"/>
    <xf numFmtId="0" fontId="0" fillId="0" borderId="0" xfId="0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'2022 Readings'!$C$2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'2022 Readings'!$A$2:$A$51</c:f>
              <c:numCache>
                <c:formatCode>d\-mmm</c:formatCode>
                <c:ptCount val="50"/>
                <c:pt idx="0">
                  <c:v>44571</c:v>
                </c:pt>
                <c:pt idx="1">
                  <c:v>44578</c:v>
                </c:pt>
                <c:pt idx="2">
                  <c:v>44585</c:v>
                </c:pt>
                <c:pt idx="3">
                  <c:v>44592</c:v>
                </c:pt>
                <c:pt idx="4">
                  <c:v>44599</c:v>
                </c:pt>
                <c:pt idx="5">
                  <c:v>44606</c:v>
                </c:pt>
                <c:pt idx="6">
                  <c:v>44613</c:v>
                </c:pt>
                <c:pt idx="7">
                  <c:v>44620</c:v>
                </c:pt>
                <c:pt idx="8">
                  <c:v>44627</c:v>
                </c:pt>
                <c:pt idx="9">
                  <c:v>44634</c:v>
                </c:pt>
                <c:pt idx="10">
                  <c:v>44641</c:v>
                </c:pt>
                <c:pt idx="11">
                  <c:v>44648</c:v>
                </c:pt>
                <c:pt idx="12">
                  <c:v>44655</c:v>
                </c:pt>
                <c:pt idx="13">
                  <c:v>44662</c:v>
                </c:pt>
                <c:pt idx="14">
                  <c:v>44669</c:v>
                </c:pt>
                <c:pt idx="15">
                  <c:v>44676</c:v>
                </c:pt>
                <c:pt idx="16">
                  <c:v>44683</c:v>
                </c:pt>
                <c:pt idx="17">
                  <c:v>44690</c:v>
                </c:pt>
                <c:pt idx="18">
                  <c:v>44697</c:v>
                </c:pt>
                <c:pt idx="19">
                  <c:v>44704</c:v>
                </c:pt>
                <c:pt idx="20">
                  <c:v>44711</c:v>
                </c:pt>
                <c:pt idx="21">
                  <c:v>44718</c:v>
                </c:pt>
                <c:pt idx="22">
                  <c:v>44725</c:v>
                </c:pt>
                <c:pt idx="23">
                  <c:v>44732</c:v>
                </c:pt>
                <c:pt idx="24">
                  <c:v>44739</c:v>
                </c:pt>
                <c:pt idx="25">
                  <c:v>44746</c:v>
                </c:pt>
                <c:pt idx="26">
                  <c:v>44753</c:v>
                </c:pt>
                <c:pt idx="27">
                  <c:v>44760</c:v>
                </c:pt>
                <c:pt idx="28">
                  <c:v>44767</c:v>
                </c:pt>
                <c:pt idx="29">
                  <c:v>44774</c:v>
                </c:pt>
                <c:pt idx="30">
                  <c:v>44781</c:v>
                </c:pt>
                <c:pt idx="31">
                  <c:v>44788</c:v>
                </c:pt>
                <c:pt idx="32">
                  <c:v>44795</c:v>
                </c:pt>
                <c:pt idx="33">
                  <c:v>44802</c:v>
                </c:pt>
                <c:pt idx="34">
                  <c:v>44809</c:v>
                </c:pt>
                <c:pt idx="35">
                  <c:v>44816</c:v>
                </c:pt>
                <c:pt idx="36">
                  <c:v>44823</c:v>
                </c:pt>
                <c:pt idx="37">
                  <c:v>44830</c:v>
                </c:pt>
                <c:pt idx="38">
                  <c:v>44837</c:v>
                </c:pt>
                <c:pt idx="39">
                  <c:v>44844</c:v>
                </c:pt>
                <c:pt idx="40">
                  <c:v>44851</c:v>
                </c:pt>
                <c:pt idx="41">
                  <c:v>44858</c:v>
                </c:pt>
                <c:pt idx="42">
                  <c:v>44865</c:v>
                </c:pt>
                <c:pt idx="43">
                  <c:v>44872</c:v>
                </c:pt>
                <c:pt idx="44">
                  <c:v>44879</c:v>
                </c:pt>
                <c:pt idx="45">
                  <c:v>44886</c:v>
                </c:pt>
                <c:pt idx="46">
                  <c:v>44893</c:v>
                </c:pt>
                <c:pt idx="47">
                  <c:v>44900</c:v>
                </c:pt>
                <c:pt idx="48">
                  <c:v>44907</c:v>
                </c:pt>
                <c:pt idx="49">
                  <c:v>44914</c:v>
                </c:pt>
              </c:numCache>
            </c:numRef>
          </c:cat>
          <c:val>
            <c:numRef>
              <c:f>'2022 Readings'!$C$3:$C$51</c:f>
              <c:numCache>
                <c:formatCode>General</c:formatCode>
                <c:ptCount val="49"/>
                <c:pt idx="0">
                  <c:v>1521</c:v>
                </c:pt>
                <c:pt idx="1">
                  <c:v>952</c:v>
                </c:pt>
                <c:pt idx="2">
                  <c:v>1110</c:v>
                </c:pt>
                <c:pt idx="3">
                  <c:v>1026</c:v>
                </c:pt>
                <c:pt idx="4">
                  <c:v>1002</c:v>
                </c:pt>
                <c:pt idx="5">
                  <c:v>985</c:v>
                </c:pt>
                <c:pt idx="6">
                  <c:v>991</c:v>
                </c:pt>
                <c:pt idx="7">
                  <c:v>945</c:v>
                </c:pt>
                <c:pt idx="8">
                  <c:v>781</c:v>
                </c:pt>
                <c:pt idx="9">
                  <c:v>837</c:v>
                </c:pt>
                <c:pt idx="10">
                  <c:v>807</c:v>
                </c:pt>
                <c:pt idx="11">
                  <c:v>744</c:v>
                </c:pt>
                <c:pt idx="12">
                  <c:v>989</c:v>
                </c:pt>
                <c:pt idx="13">
                  <c:v>945</c:v>
                </c:pt>
                <c:pt idx="14">
                  <c:v>716</c:v>
                </c:pt>
                <c:pt idx="15">
                  <c:v>1204</c:v>
                </c:pt>
                <c:pt idx="16">
                  <c:v>702</c:v>
                </c:pt>
                <c:pt idx="17">
                  <c:v>859</c:v>
                </c:pt>
                <c:pt idx="18">
                  <c:v>1136</c:v>
                </c:pt>
                <c:pt idx="19">
                  <c:v>1015</c:v>
                </c:pt>
                <c:pt idx="20">
                  <c:v>339</c:v>
                </c:pt>
                <c:pt idx="21">
                  <c:v>635</c:v>
                </c:pt>
                <c:pt idx="22">
                  <c:v>787</c:v>
                </c:pt>
                <c:pt idx="23">
                  <c:v>1104</c:v>
                </c:pt>
                <c:pt idx="24">
                  <c:v>849</c:v>
                </c:pt>
                <c:pt idx="25">
                  <c:v>781</c:v>
                </c:pt>
                <c:pt idx="26">
                  <c:v>957</c:v>
                </c:pt>
                <c:pt idx="27">
                  <c:v>939</c:v>
                </c:pt>
                <c:pt idx="28">
                  <c:v>531</c:v>
                </c:pt>
                <c:pt idx="29">
                  <c:v>847</c:v>
                </c:pt>
                <c:pt idx="30">
                  <c:v>933</c:v>
                </c:pt>
                <c:pt idx="31">
                  <c:v>994</c:v>
                </c:pt>
                <c:pt idx="32">
                  <c:v>653</c:v>
                </c:pt>
                <c:pt idx="33">
                  <c:v>604</c:v>
                </c:pt>
                <c:pt idx="34">
                  <c:v>722</c:v>
                </c:pt>
                <c:pt idx="35">
                  <c:v>821</c:v>
                </c:pt>
                <c:pt idx="36">
                  <c:v>664</c:v>
                </c:pt>
                <c:pt idx="37">
                  <c:v>690</c:v>
                </c:pt>
                <c:pt idx="38">
                  <c:v>765</c:v>
                </c:pt>
                <c:pt idx="39">
                  <c:v>926</c:v>
                </c:pt>
                <c:pt idx="40">
                  <c:v>926</c:v>
                </c:pt>
                <c:pt idx="41">
                  <c:v>1062</c:v>
                </c:pt>
                <c:pt idx="42">
                  <c:v>650</c:v>
                </c:pt>
                <c:pt idx="43">
                  <c:v>769</c:v>
                </c:pt>
                <c:pt idx="44">
                  <c:v>914</c:v>
                </c:pt>
                <c:pt idx="45">
                  <c:v>1084</c:v>
                </c:pt>
                <c:pt idx="46">
                  <c:v>1135</c:v>
                </c:pt>
                <c:pt idx="47">
                  <c:v>1724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0-4BF3-BF2B-DD68EFF1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315208"/>
        <c:axId val="501314224"/>
      </c:lineChart>
      <c:dateAx>
        <c:axId val="501315208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314224"/>
        <c:crosses val="autoZero"/>
        <c:auto val="1"/>
        <c:lblOffset val="100"/>
        <c:baseTimeUnit val="days"/>
      </c:dateAx>
      <c:valAx>
        <c:axId val="50131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315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0</xdr:row>
      <xdr:rowOff>371475</xdr:rowOff>
    </xdr:from>
    <xdr:to>
      <xdr:col>22</xdr:col>
      <xdr:colOff>85725</xdr:colOff>
      <xdr:row>23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8BC051-3789-4248-9585-8018D3543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B3F0E-4FD9-41F2-BF68-0A55D7F1FDB9}">
  <dimension ref="A1:D51"/>
  <sheetViews>
    <sheetView topLeftCell="A35" zoomScaleNormal="100" workbookViewId="0">
      <selection activeCell="C51" sqref="C51"/>
    </sheetView>
  </sheetViews>
  <sheetFormatPr defaultRowHeight="14.45"/>
  <cols>
    <col min="3" max="3" width="7" bestFit="1" customWidth="1"/>
    <col min="4" max="4" width="17.7109375" customWidth="1"/>
  </cols>
  <sheetData>
    <row r="1" spans="1:4" ht="30" customHeight="1">
      <c r="A1" s="2" t="s">
        <v>0</v>
      </c>
      <c r="B1" s="2" t="s">
        <v>1</v>
      </c>
      <c r="C1" s="3" t="s">
        <v>2</v>
      </c>
      <c r="D1" s="2" t="s">
        <v>3</v>
      </c>
    </row>
    <row r="2" spans="1:4" ht="15" customHeight="1">
      <c r="A2" s="6">
        <v>44571</v>
      </c>
      <c r="B2" s="7">
        <v>820255</v>
      </c>
      <c r="C2" s="3"/>
    </row>
    <row r="3" spans="1:4">
      <c r="A3" s="1">
        <v>44578</v>
      </c>
      <c r="B3">
        <v>821776</v>
      </c>
      <c r="C3">
        <f t="shared" ref="C3:C8" si="0">B3-B2</f>
        <v>1521</v>
      </c>
      <c r="D3" t="s">
        <v>4</v>
      </c>
    </row>
    <row r="4" spans="1:4">
      <c r="A4" s="1">
        <v>44585</v>
      </c>
      <c r="B4">
        <v>822728</v>
      </c>
      <c r="C4">
        <f t="shared" si="0"/>
        <v>952</v>
      </c>
      <c r="D4" t="s">
        <v>4</v>
      </c>
    </row>
    <row r="5" spans="1:4">
      <c r="A5" s="1">
        <v>44592</v>
      </c>
      <c r="B5">
        <v>823838</v>
      </c>
      <c r="C5">
        <f t="shared" si="0"/>
        <v>1110</v>
      </c>
      <c r="D5" t="s">
        <v>4</v>
      </c>
    </row>
    <row r="6" spans="1:4">
      <c r="A6" s="1">
        <v>44599</v>
      </c>
      <c r="B6">
        <v>824864</v>
      </c>
      <c r="C6">
        <f t="shared" si="0"/>
        <v>1026</v>
      </c>
      <c r="D6" t="s">
        <v>4</v>
      </c>
    </row>
    <row r="7" spans="1:4">
      <c r="A7" s="1">
        <v>44606</v>
      </c>
      <c r="B7">
        <v>825866</v>
      </c>
      <c r="C7">
        <f t="shared" si="0"/>
        <v>1002</v>
      </c>
      <c r="D7" t="s">
        <v>5</v>
      </c>
    </row>
    <row r="8" spans="1:4">
      <c r="A8" s="1">
        <v>44613</v>
      </c>
      <c r="B8">
        <v>826851</v>
      </c>
      <c r="C8">
        <f t="shared" si="0"/>
        <v>985</v>
      </c>
      <c r="D8" t="s">
        <v>6</v>
      </c>
    </row>
    <row r="9" spans="1:4">
      <c r="A9" s="1">
        <v>44620</v>
      </c>
      <c r="B9">
        <v>827842</v>
      </c>
      <c r="C9">
        <f t="shared" ref="C9:C14" si="1">B9-B8</f>
        <v>991</v>
      </c>
      <c r="D9" t="s">
        <v>6</v>
      </c>
    </row>
    <row r="10" spans="1:4">
      <c r="A10" s="1">
        <v>44627</v>
      </c>
      <c r="B10">
        <v>828787</v>
      </c>
      <c r="C10">
        <f t="shared" si="1"/>
        <v>945</v>
      </c>
      <c r="D10" t="s">
        <v>7</v>
      </c>
    </row>
    <row r="11" spans="1:4">
      <c r="A11" s="1">
        <v>44634</v>
      </c>
      <c r="B11">
        <v>829568</v>
      </c>
      <c r="C11">
        <f t="shared" si="1"/>
        <v>781</v>
      </c>
      <c r="D11" t="s">
        <v>8</v>
      </c>
    </row>
    <row r="12" spans="1:4">
      <c r="A12" s="1">
        <v>44641</v>
      </c>
      <c r="B12">
        <v>830405</v>
      </c>
      <c r="C12">
        <f t="shared" si="1"/>
        <v>837</v>
      </c>
      <c r="D12" t="s">
        <v>8</v>
      </c>
    </row>
    <row r="13" spans="1:4">
      <c r="A13" s="1">
        <v>44648</v>
      </c>
      <c r="B13">
        <v>831212</v>
      </c>
      <c r="C13">
        <f t="shared" si="1"/>
        <v>807</v>
      </c>
      <c r="D13" t="s">
        <v>5</v>
      </c>
    </row>
    <row r="14" spans="1:4">
      <c r="A14" s="1">
        <v>44655</v>
      </c>
      <c r="B14">
        <v>831956</v>
      </c>
      <c r="C14">
        <f t="shared" si="1"/>
        <v>744</v>
      </c>
      <c r="D14" t="s">
        <v>8</v>
      </c>
    </row>
    <row r="15" spans="1:4">
      <c r="A15" s="1">
        <v>44662</v>
      </c>
      <c r="B15">
        <v>832945</v>
      </c>
      <c r="C15">
        <f t="shared" ref="C15:C20" si="2">B15-B14</f>
        <v>989</v>
      </c>
      <c r="D15" t="s">
        <v>9</v>
      </c>
    </row>
    <row r="16" spans="1:4">
      <c r="A16" s="1">
        <v>44669</v>
      </c>
      <c r="B16">
        <v>833890</v>
      </c>
      <c r="C16">
        <f t="shared" si="2"/>
        <v>945</v>
      </c>
      <c r="D16" t="s">
        <v>6</v>
      </c>
    </row>
    <row r="17" spans="1:4">
      <c r="A17" s="1">
        <v>44676</v>
      </c>
      <c r="B17">
        <v>834606</v>
      </c>
      <c r="C17">
        <f t="shared" si="2"/>
        <v>716</v>
      </c>
      <c r="D17" t="s">
        <v>8</v>
      </c>
    </row>
    <row r="18" spans="1:4">
      <c r="A18" s="1">
        <v>44683</v>
      </c>
      <c r="B18">
        <v>835810</v>
      </c>
      <c r="C18">
        <f t="shared" si="2"/>
        <v>1204</v>
      </c>
      <c r="D18" t="s">
        <v>4</v>
      </c>
    </row>
    <row r="19" spans="1:4">
      <c r="A19" s="1">
        <v>44690</v>
      </c>
      <c r="B19">
        <v>836512</v>
      </c>
      <c r="C19">
        <f t="shared" si="2"/>
        <v>702</v>
      </c>
      <c r="D19" t="s">
        <v>8</v>
      </c>
    </row>
    <row r="20" spans="1:4">
      <c r="A20" s="1">
        <v>44697</v>
      </c>
      <c r="B20">
        <v>837371</v>
      </c>
      <c r="C20">
        <f t="shared" si="2"/>
        <v>859</v>
      </c>
      <c r="D20" t="s">
        <v>4</v>
      </c>
    </row>
    <row r="21" spans="1:4">
      <c r="A21" s="1">
        <v>44704</v>
      </c>
      <c r="B21">
        <v>838507</v>
      </c>
      <c r="C21">
        <f t="shared" ref="C21:C26" si="3">B21-B20</f>
        <v>1136</v>
      </c>
      <c r="D21" t="s">
        <v>4</v>
      </c>
    </row>
    <row r="22" spans="1:4">
      <c r="A22" s="1">
        <v>44711</v>
      </c>
      <c r="B22">
        <v>839522</v>
      </c>
      <c r="C22">
        <f t="shared" si="3"/>
        <v>1015</v>
      </c>
      <c r="D22" t="s">
        <v>4</v>
      </c>
    </row>
    <row r="23" spans="1:4">
      <c r="A23" s="1">
        <v>44718</v>
      </c>
      <c r="B23">
        <v>839861</v>
      </c>
      <c r="C23">
        <f t="shared" si="3"/>
        <v>339</v>
      </c>
      <c r="D23" t="s">
        <v>10</v>
      </c>
    </row>
    <row r="24" spans="1:4">
      <c r="A24" s="1">
        <v>44725</v>
      </c>
      <c r="B24">
        <v>840496</v>
      </c>
      <c r="C24">
        <f t="shared" si="3"/>
        <v>635</v>
      </c>
      <c r="D24" t="s">
        <v>11</v>
      </c>
    </row>
    <row r="25" spans="1:4">
      <c r="A25" s="1">
        <v>44732</v>
      </c>
      <c r="B25">
        <v>841283</v>
      </c>
      <c r="C25">
        <f t="shared" si="3"/>
        <v>787</v>
      </c>
      <c r="D25" t="s">
        <v>6</v>
      </c>
    </row>
    <row r="26" spans="1:4">
      <c r="A26" s="1">
        <v>44739</v>
      </c>
      <c r="B26">
        <v>842387</v>
      </c>
      <c r="C26">
        <f t="shared" si="3"/>
        <v>1104</v>
      </c>
      <c r="D26" t="s">
        <v>12</v>
      </c>
    </row>
    <row r="27" spans="1:4">
      <c r="A27" s="1">
        <v>44746</v>
      </c>
      <c r="B27">
        <v>843236</v>
      </c>
      <c r="C27">
        <f t="shared" ref="C27:C32" si="4">B27-B26</f>
        <v>849</v>
      </c>
      <c r="D27" t="s">
        <v>11</v>
      </c>
    </row>
    <row r="28" spans="1:4">
      <c r="A28" s="1">
        <v>44753</v>
      </c>
      <c r="B28">
        <v>844017</v>
      </c>
      <c r="C28">
        <f t="shared" si="4"/>
        <v>781</v>
      </c>
    </row>
    <row r="29" spans="1:4">
      <c r="A29" s="1">
        <v>44760</v>
      </c>
      <c r="B29">
        <v>844974</v>
      </c>
      <c r="C29">
        <f t="shared" si="4"/>
        <v>957</v>
      </c>
    </row>
    <row r="30" spans="1:4">
      <c r="A30" s="1">
        <v>44767</v>
      </c>
      <c r="B30">
        <v>845913</v>
      </c>
      <c r="C30">
        <f t="shared" si="4"/>
        <v>939</v>
      </c>
    </row>
    <row r="31" spans="1:4">
      <c r="A31" s="1">
        <v>44774</v>
      </c>
      <c r="B31">
        <v>846444</v>
      </c>
      <c r="C31">
        <f t="shared" si="4"/>
        <v>531</v>
      </c>
      <c r="D31" t="s">
        <v>13</v>
      </c>
    </row>
    <row r="32" spans="1:4">
      <c r="A32" s="1">
        <v>44781</v>
      </c>
      <c r="B32">
        <v>847291</v>
      </c>
      <c r="C32">
        <f t="shared" si="4"/>
        <v>847</v>
      </c>
      <c r="D32" t="s">
        <v>6</v>
      </c>
    </row>
    <row r="33" spans="1:4">
      <c r="A33" s="1">
        <v>44788</v>
      </c>
      <c r="B33">
        <v>848224</v>
      </c>
      <c r="C33">
        <f t="shared" ref="C33:C38" si="5">B33-B32</f>
        <v>933</v>
      </c>
      <c r="D33" t="s">
        <v>6</v>
      </c>
    </row>
    <row r="34" spans="1:4">
      <c r="A34" s="1">
        <v>44795</v>
      </c>
      <c r="B34">
        <v>849218</v>
      </c>
      <c r="C34">
        <f t="shared" si="5"/>
        <v>994</v>
      </c>
      <c r="D34" t="s">
        <v>9</v>
      </c>
    </row>
    <row r="35" spans="1:4">
      <c r="A35" s="1">
        <v>44802</v>
      </c>
      <c r="B35">
        <v>849871</v>
      </c>
      <c r="C35">
        <f t="shared" si="5"/>
        <v>653</v>
      </c>
    </row>
    <row r="36" spans="1:4">
      <c r="A36" s="1">
        <v>44809</v>
      </c>
      <c r="B36">
        <v>850475</v>
      </c>
      <c r="C36">
        <f t="shared" si="5"/>
        <v>604</v>
      </c>
      <c r="D36" t="s">
        <v>13</v>
      </c>
    </row>
    <row r="37" spans="1:4">
      <c r="A37" s="1">
        <v>44816</v>
      </c>
      <c r="B37">
        <v>851197</v>
      </c>
      <c r="C37">
        <f t="shared" si="5"/>
        <v>722</v>
      </c>
      <c r="D37" t="s">
        <v>11</v>
      </c>
    </row>
    <row r="38" spans="1:4">
      <c r="A38" s="1">
        <v>44823</v>
      </c>
      <c r="B38">
        <v>852018</v>
      </c>
      <c r="C38">
        <f t="shared" si="5"/>
        <v>821</v>
      </c>
      <c r="D38" t="s">
        <v>14</v>
      </c>
    </row>
    <row r="39" spans="1:4">
      <c r="A39" s="1">
        <v>44830</v>
      </c>
      <c r="B39">
        <v>852682</v>
      </c>
      <c r="C39">
        <f>B39-B38</f>
        <v>664</v>
      </c>
      <c r="D39" t="s">
        <v>6</v>
      </c>
    </row>
    <row r="40" spans="1:4">
      <c r="A40" s="1">
        <v>44837</v>
      </c>
      <c r="B40">
        <v>853372</v>
      </c>
      <c r="C40">
        <f>B40-B39</f>
        <v>690</v>
      </c>
      <c r="D40" t="s">
        <v>9</v>
      </c>
    </row>
    <row r="41" spans="1:4">
      <c r="A41" s="1">
        <v>44844</v>
      </c>
      <c r="B41">
        <v>854137</v>
      </c>
      <c r="C41">
        <f>B41-B40</f>
        <v>765</v>
      </c>
      <c r="D41" t="s">
        <v>6</v>
      </c>
    </row>
    <row r="42" spans="1:4">
      <c r="A42" s="1">
        <v>44851</v>
      </c>
      <c r="B42">
        <v>855063</v>
      </c>
      <c r="C42">
        <f>B42-B41</f>
        <v>926</v>
      </c>
      <c r="D42" t="s">
        <v>6</v>
      </c>
    </row>
    <row r="43" spans="1:4">
      <c r="A43" s="1">
        <v>44858</v>
      </c>
      <c r="B43">
        <v>855934</v>
      </c>
      <c r="C43">
        <f>B42-B41</f>
        <v>926</v>
      </c>
    </row>
    <row r="44" spans="1:4">
      <c r="A44" s="1">
        <v>44865</v>
      </c>
      <c r="B44">
        <v>856996</v>
      </c>
      <c r="C44">
        <f t="shared" ref="C44:C49" si="6">B44-B43</f>
        <v>1062</v>
      </c>
      <c r="D44" t="s">
        <v>9</v>
      </c>
    </row>
    <row r="45" spans="1:4">
      <c r="A45" s="1">
        <v>44872</v>
      </c>
      <c r="B45">
        <v>857646</v>
      </c>
      <c r="C45">
        <f t="shared" si="6"/>
        <v>650</v>
      </c>
    </row>
    <row r="46" spans="1:4">
      <c r="A46" s="1">
        <v>44879</v>
      </c>
      <c r="B46">
        <v>858415</v>
      </c>
      <c r="C46">
        <f t="shared" si="6"/>
        <v>769</v>
      </c>
      <c r="D46" t="s">
        <v>11</v>
      </c>
    </row>
    <row r="47" spans="1:4">
      <c r="A47" s="1">
        <v>44886</v>
      </c>
      <c r="B47">
        <v>859329</v>
      </c>
      <c r="C47">
        <f t="shared" si="6"/>
        <v>914</v>
      </c>
      <c r="D47" t="s">
        <v>8</v>
      </c>
    </row>
    <row r="48" spans="1:4">
      <c r="A48" s="1">
        <v>44893</v>
      </c>
      <c r="B48">
        <v>860413</v>
      </c>
      <c r="C48">
        <f t="shared" si="6"/>
        <v>1084</v>
      </c>
      <c r="D48" t="s">
        <v>6</v>
      </c>
    </row>
    <row r="49" spans="1:4">
      <c r="A49" s="1">
        <v>44900</v>
      </c>
      <c r="B49">
        <v>861548</v>
      </c>
      <c r="C49">
        <f t="shared" si="6"/>
        <v>1135</v>
      </c>
      <c r="D49" t="s">
        <v>8</v>
      </c>
    </row>
    <row r="50" spans="1:4">
      <c r="A50" s="1">
        <v>44907</v>
      </c>
      <c r="B50">
        <v>863272</v>
      </c>
      <c r="C50">
        <f>B50-B49</f>
        <v>1724</v>
      </c>
      <c r="D50" t="s">
        <v>13</v>
      </c>
    </row>
    <row r="51" spans="1:4">
      <c r="A51" s="1">
        <v>44914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90678-41F0-4431-85D3-DD5105070268}">
  <dimension ref="A1:E53"/>
  <sheetViews>
    <sheetView topLeftCell="A34" workbookViewId="0">
      <selection activeCell="A54" sqref="A54"/>
    </sheetView>
  </sheetViews>
  <sheetFormatPr defaultRowHeight="14.45"/>
  <cols>
    <col min="1" max="1" width="14.85546875" customWidth="1"/>
    <col min="3" max="3" width="11.5703125" customWidth="1"/>
    <col min="4" max="4" width="11.140625" customWidth="1"/>
  </cols>
  <sheetData>
    <row r="1" spans="1:3">
      <c r="A1" s="2" t="s">
        <v>0</v>
      </c>
      <c r="B1" s="2" t="s">
        <v>1</v>
      </c>
      <c r="C1" s="3" t="s">
        <v>2</v>
      </c>
    </row>
    <row r="2" spans="1:3">
      <c r="A2" s="1">
        <v>44563</v>
      </c>
      <c r="B2">
        <v>865681</v>
      </c>
    </row>
    <row r="3" spans="1:3">
      <c r="A3" s="1">
        <v>44570</v>
      </c>
      <c r="B3">
        <v>867002</v>
      </c>
      <c r="C3" s="4"/>
    </row>
    <row r="4" spans="1:3">
      <c r="A4" s="1">
        <v>44577</v>
      </c>
      <c r="B4">
        <v>867905</v>
      </c>
      <c r="C4" s="4"/>
    </row>
    <row r="5" spans="1:3">
      <c r="A5" s="1">
        <v>44584</v>
      </c>
      <c r="C5" s="4"/>
    </row>
    <row r="6" spans="1:3">
      <c r="A6" s="1">
        <v>44591</v>
      </c>
      <c r="B6">
        <v>870761</v>
      </c>
      <c r="C6" s="4"/>
    </row>
    <row r="7" spans="1:3">
      <c r="A7" s="1">
        <v>44598</v>
      </c>
      <c r="C7" s="4"/>
    </row>
    <row r="8" spans="1:3">
      <c r="A8" s="1">
        <v>44605</v>
      </c>
      <c r="B8">
        <v>873126</v>
      </c>
      <c r="C8" s="4"/>
    </row>
    <row r="9" spans="1:3">
      <c r="A9" s="1">
        <v>44612</v>
      </c>
      <c r="C9" s="4"/>
    </row>
    <row r="10" spans="1:3">
      <c r="A10" s="1">
        <v>44619</v>
      </c>
      <c r="B10">
        <v>875306</v>
      </c>
      <c r="C10" s="4"/>
    </row>
    <row r="11" spans="1:3">
      <c r="A11" s="1">
        <v>44626</v>
      </c>
      <c r="B11" s="8">
        <v>876249</v>
      </c>
      <c r="C11" s="4"/>
    </row>
    <row r="12" spans="1:3">
      <c r="A12" s="1">
        <v>44633</v>
      </c>
      <c r="C12" s="4"/>
    </row>
    <row r="13" spans="1:3">
      <c r="A13" s="1">
        <v>44640</v>
      </c>
      <c r="C13" s="4"/>
    </row>
    <row r="14" spans="1:3">
      <c r="A14" s="1">
        <v>44647</v>
      </c>
      <c r="B14" s="4">
        <v>880016.5</v>
      </c>
    </row>
    <row r="15" spans="1:3">
      <c r="A15" s="1">
        <v>44654</v>
      </c>
      <c r="C15" s="4"/>
    </row>
    <row r="16" spans="1:3">
      <c r="A16" s="1">
        <v>44661</v>
      </c>
      <c r="C16" s="4"/>
    </row>
    <row r="17" spans="1:5">
      <c r="A17" s="1">
        <v>44668</v>
      </c>
      <c r="C17" s="4"/>
    </row>
    <row r="18" spans="1:5">
      <c r="A18" s="1">
        <v>44675</v>
      </c>
      <c r="C18" s="4"/>
    </row>
    <row r="19" spans="1:5">
      <c r="A19" s="1">
        <v>44682</v>
      </c>
      <c r="B19">
        <v>883829</v>
      </c>
      <c r="C19" s="4"/>
    </row>
    <row r="20" spans="1:5">
      <c r="A20" s="1">
        <v>44689</v>
      </c>
      <c r="D20" s="5"/>
      <c r="E20" s="5"/>
    </row>
    <row r="21" spans="1:5">
      <c r="A21" s="1">
        <v>44696</v>
      </c>
      <c r="B21" s="5"/>
      <c r="C21" s="5"/>
    </row>
    <row r="22" spans="1:5">
      <c r="A22" s="1">
        <v>44703</v>
      </c>
    </row>
    <row r="23" spans="1:5">
      <c r="A23" s="1">
        <v>44710</v>
      </c>
    </row>
    <row r="24" spans="1:5">
      <c r="A24" s="1">
        <v>44717</v>
      </c>
      <c r="B24">
        <v>885585</v>
      </c>
    </row>
    <row r="25" spans="1:5">
      <c r="A25" s="1">
        <v>44724</v>
      </c>
    </row>
    <row r="26" spans="1:5">
      <c r="A26" s="1">
        <v>44731</v>
      </c>
      <c r="B26">
        <v>888563</v>
      </c>
    </row>
    <row r="27" spans="1:5">
      <c r="A27" s="1">
        <v>44738</v>
      </c>
      <c r="B27" t="s">
        <v>15</v>
      </c>
    </row>
    <row r="28" spans="1:5">
      <c r="A28" s="1">
        <v>44745</v>
      </c>
      <c r="B28">
        <v>889772</v>
      </c>
    </row>
    <row r="29" spans="1:5">
      <c r="A29" s="1">
        <v>44752</v>
      </c>
      <c r="B29" t="s">
        <v>15</v>
      </c>
    </row>
    <row r="30" spans="1:5">
      <c r="A30" s="1">
        <v>44759</v>
      </c>
      <c r="B30" s="8">
        <v>891701</v>
      </c>
    </row>
    <row r="31" spans="1:5">
      <c r="A31" s="1">
        <v>44766</v>
      </c>
    </row>
    <row r="32" spans="1:5">
      <c r="A32" s="1">
        <v>44773</v>
      </c>
      <c r="B32">
        <v>893216</v>
      </c>
    </row>
    <row r="33" spans="1:2">
      <c r="A33" s="1">
        <v>44780</v>
      </c>
    </row>
    <row r="34" spans="1:2">
      <c r="A34" s="1">
        <v>44787</v>
      </c>
      <c r="B34" s="8">
        <v>895114</v>
      </c>
    </row>
    <row r="35" spans="1:2">
      <c r="A35" s="1">
        <v>44794</v>
      </c>
    </row>
    <row r="36" spans="1:2">
      <c r="A36" s="1">
        <v>44801</v>
      </c>
    </row>
    <row r="37" spans="1:2">
      <c r="A37" s="1">
        <v>44808</v>
      </c>
      <c r="B37">
        <v>896902</v>
      </c>
    </row>
    <row r="38" spans="1:2">
      <c r="A38" s="1">
        <v>44815</v>
      </c>
    </row>
    <row r="39" spans="1:2">
      <c r="A39" s="1">
        <v>44822</v>
      </c>
    </row>
    <row r="40" spans="1:2">
      <c r="A40" s="1">
        <v>44829</v>
      </c>
      <c r="B40">
        <v>900625</v>
      </c>
    </row>
    <row r="41" spans="1:2">
      <c r="A41" s="1">
        <v>44836</v>
      </c>
    </row>
    <row r="42" spans="1:2">
      <c r="A42" s="1">
        <v>44843</v>
      </c>
    </row>
    <row r="43" spans="1:2">
      <c r="A43" s="1">
        <v>44850</v>
      </c>
    </row>
    <row r="44" spans="1:2">
      <c r="A44" s="1">
        <v>44857</v>
      </c>
    </row>
    <row r="45" spans="1:2">
      <c r="A45" s="1">
        <v>45956</v>
      </c>
      <c r="B45" s="8">
        <v>903284</v>
      </c>
    </row>
    <row r="46" spans="1:2">
      <c r="A46" s="1">
        <v>45961</v>
      </c>
      <c r="B46">
        <v>904191</v>
      </c>
    </row>
    <row r="47" spans="1:2">
      <c r="A47" s="1">
        <v>44871</v>
      </c>
    </row>
    <row r="48" spans="1:2">
      <c r="A48" s="1">
        <v>44878</v>
      </c>
    </row>
    <row r="49" spans="1:2">
      <c r="A49" s="1">
        <v>44885</v>
      </c>
    </row>
    <row r="50" spans="1:2">
      <c r="A50" s="1">
        <v>45991</v>
      </c>
      <c r="B50" s="8">
        <v>907748</v>
      </c>
    </row>
    <row r="51" spans="1:2">
      <c r="A51" s="1">
        <v>44899</v>
      </c>
    </row>
    <row r="52" spans="1:2">
      <c r="A52" s="1">
        <v>44906</v>
      </c>
    </row>
    <row r="53" spans="1:2">
      <c r="A53" s="1">
        <v>44913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2FBAB-5D57-4DA9-9224-31261B5BBDB3}">
  <dimension ref="A1:C53"/>
  <sheetViews>
    <sheetView topLeftCell="A31" workbookViewId="0">
      <selection activeCell="E10" sqref="E10"/>
    </sheetView>
  </sheetViews>
  <sheetFormatPr defaultRowHeight="14.45"/>
  <sheetData>
    <row r="1" spans="1:3">
      <c r="A1" s="2" t="s">
        <v>0</v>
      </c>
      <c r="B1" s="2" t="s">
        <v>1</v>
      </c>
      <c r="C1" s="3" t="s">
        <v>2</v>
      </c>
    </row>
    <row r="2" spans="1:3">
      <c r="A2" s="1">
        <v>45658</v>
      </c>
      <c r="B2">
        <v>912438</v>
      </c>
    </row>
    <row r="3" spans="1:3">
      <c r="A3" s="1">
        <v>45665</v>
      </c>
    </row>
    <row r="4" spans="1:3">
      <c r="A4" s="1">
        <v>45672</v>
      </c>
    </row>
    <row r="5" spans="1:3">
      <c r="A5" s="1">
        <v>45679</v>
      </c>
    </row>
    <row r="6" spans="1:3">
      <c r="A6" s="1">
        <v>45688</v>
      </c>
      <c r="B6" s="8">
        <v>918812</v>
      </c>
    </row>
    <row r="7" spans="1:3">
      <c r="A7" s="1">
        <v>45693</v>
      </c>
      <c r="B7">
        <v>920033</v>
      </c>
    </row>
    <row r="8" spans="1:3">
      <c r="A8" s="1">
        <v>45703</v>
      </c>
      <c r="B8" s="8">
        <v>921373</v>
      </c>
    </row>
    <row r="9" spans="1:3">
      <c r="A9" s="1">
        <v>45707</v>
      </c>
    </row>
    <row r="10" spans="1:3">
      <c r="A10" s="1">
        <v>45714</v>
      </c>
    </row>
    <row r="11" spans="1:3">
      <c r="A11" s="1">
        <v>45720</v>
      </c>
    </row>
    <row r="12" spans="1:3">
      <c r="A12" s="1">
        <v>45727</v>
      </c>
    </row>
    <row r="13" spans="1:3">
      <c r="A13" s="1">
        <v>45734</v>
      </c>
    </row>
    <row r="14" spans="1:3">
      <c r="A14" s="1">
        <v>45741</v>
      </c>
    </row>
    <row r="15" spans="1:3">
      <c r="A15" s="1">
        <v>45748</v>
      </c>
    </row>
    <row r="16" spans="1:3">
      <c r="A16" s="1">
        <v>45755</v>
      </c>
    </row>
    <row r="17" spans="1:2">
      <c r="A17" s="1">
        <v>45762</v>
      </c>
    </row>
    <row r="18" spans="1:2">
      <c r="A18" s="1">
        <v>45769</v>
      </c>
    </row>
    <row r="19" spans="1:2">
      <c r="A19" s="1">
        <v>45776</v>
      </c>
    </row>
    <row r="20" spans="1:2">
      <c r="A20" s="1">
        <v>45783</v>
      </c>
    </row>
    <row r="21" spans="1:2">
      <c r="A21" s="1">
        <v>45790</v>
      </c>
    </row>
    <row r="22" spans="1:2">
      <c r="A22" s="1">
        <v>45797</v>
      </c>
    </row>
    <row r="23" spans="1:2">
      <c r="A23" s="1">
        <v>45804</v>
      </c>
    </row>
    <row r="24" spans="1:2">
      <c r="A24" s="1">
        <v>45811</v>
      </c>
    </row>
    <row r="25" spans="1:2">
      <c r="A25" s="1">
        <v>45818</v>
      </c>
    </row>
    <row r="26" spans="1:2">
      <c r="A26" s="1">
        <v>45825</v>
      </c>
      <c r="B26" t="s">
        <v>16</v>
      </c>
    </row>
    <row r="27" spans="1:2">
      <c r="A27" s="1">
        <v>45832</v>
      </c>
    </row>
    <row r="28" spans="1:2">
      <c r="A28" s="1">
        <v>45839</v>
      </c>
    </row>
    <row r="29" spans="1:2">
      <c r="A29" s="1">
        <v>45846</v>
      </c>
    </row>
    <row r="30" spans="1:2">
      <c r="A30" s="1">
        <v>45853</v>
      </c>
    </row>
    <row r="31" spans="1:2">
      <c r="A31" s="1">
        <v>45860</v>
      </c>
    </row>
    <row r="32" spans="1:2">
      <c r="A32" s="1">
        <v>45867</v>
      </c>
    </row>
    <row r="33" spans="1:2">
      <c r="A33" s="1">
        <v>45874</v>
      </c>
    </row>
    <row r="34" spans="1:2">
      <c r="A34" s="1">
        <v>45881</v>
      </c>
    </row>
    <row r="35" spans="1:2">
      <c r="A35" s="1">
        <v>45888</v>
      </c>
    </row>
    <row r="36" spans="1:2">
      <c r="A36" s="1">
        <v>45895</v>
      </c>
    </row>
    <row r="37" spans="1:2">
      <c r="A37" s="1">
        <v>45902</v>
      </c>
    </row>
    <row r="38" spans="1:2">
      <c r="A38" s="1">
        <v>45909</v>
      </c>
    </row>
    <row r="39" spans="1:2">
      <c r="A39" s="1">
        <v>45916</v>
      </c>
    </row>
    <row r="40" spans="1:2">
      <c r="A40" s="1">
        <v>45923</v>
      </c>
    </row>
    <row r="41" spans="1:2">
      <c r="A41" s="1">
        <v>45930</v>
      </c>
    </row>
    <row r="42" spans="1:2">
      <c r="A42" s="1">
        <v>45937</v>
      </c>
    </row>
    <row r="43" spans="1:2">
      <c r="A43" s="1">
        <v>45944</v>
      </c>
    </row>
    <row r="44" spans="1:2">
      <c r="A44" s="1">
        <v>45951</v>
      </c>
    </row>
    <row r="45" spans="1:2">
      <c r="A45" s="1">
        <v>45958</v>
      </c>
    </row>
    <row r="46" spans="1:2">
      <c r="A46" s="1">
        <v>45965</v>
      </c>
    </row>
    <row r="47" spans="1:2">
      <c r="A47" s="1">
        <v>45972</v>
      </c>
    </row>
    <row r="48" spans="1:2">
      <c r="A48" s="1">
        <v>45979</v>
      </c>
      <c r="B48" t="s">
        <v>16</v>
      </c>
    </row>
    <row r="49" spans="1:2">
      <c r="A49" s="1">
        <v>45986</v>
      </c>
    </row>
    <row r="50" spans="1:2">
      <c r="A50" s="1">
        <v>45993</v>
      </c>
    </row>
    <row r="51" spans="1:2">
      <c r="A51" s="1">
        <v>46000</v>
      </c>
      <c r="B51" t="s">
        <v>15</v>
      </c>
    </row>
    <row r="52" spans="1:2">
      <c r="A52" s="1">
        <v>46007</v>
      </c>
    </row>
    <row r="53" spans="1:2">
      <c r="A53" s="1">
        <v>46014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6B8B0-D6DB-4F25-847D-C35AB215A53D}">
  <dimension ref="A1:C35"/>
  <sheetViews>
    <sheetView tabSelected="1" topLeftCell="A16" workbookViewId="0">
      <selection activeCell="C36" sqref="C36"/>
    </sheetView>
  </sheetViews>
  <sheetFormatPr defaultRowHeight="14.45"/>
  <cols>
    <col min="1" max="1" width="10.5703125" bestFit="1" customWidth="1"/>
  </cols>
  <sheetData>
    <row r="1" spans="1:3">
      <c r="A1" s="2" t="s">
        <v>0</v>
      </c>
      <c r="B1" s="2" t="s">
        <v>1</v>
      </c>
      <c r="C1" s="3" t="s">
        <v>2</v>
      </c>
    </row>
    <row r="2" spans="1:3">
      <c r="A2" s="1">
        <v>45659</v>
      </c>
      <c r="B2">
        <v>962828</v>
      </c>
      <c r="C2" s="9" t="s">
        <v>17</v>
      </c>
    </row>
    <row r="3" spans="1:3">
      <c r="A3" s="1">
        <v>45670</v>
      </c>
      <c r="B3">
        <v>964906</v>
      </c>
      <c r="C3">
        <f>B3-B2</f>
        <v>2078</v>
      </c>
    </row>
    <row r="4" spans="1:3">
      <c r="A4" s="1">
        <v>45677</v>
      </c>
      <c r="B4">
        <v>966282</v>
      </c>
      <c r="C4">
        <f t="shared" ref="C4:C13" si="0">B4-B3</f>
        <v>1376</v>
      </c>
    </row>
    <row r="5" spans="1:3">
      <c r="A5" s="1">
        <v>45691</v>
      </c>
      <c r="B5">
        <v>968687</v>
      </c>
      <c r="C5">
        <f t="shared" si="0"/>
        <v>2405</v>
      </c>
    </row>
    <row r="6" spans="1:3">
      <c r="A6" s="1">
        <v>45705</v>
      </c>
      <c r="B6">
        <v>971593</v>
      </c>
      <c r="C6">
        <f t="shared" si="0"/>
        <v>2906</v>
      </c>
    </row>
    <row r="7" spans="1:3">
      <c r="A7" s="1">
        <v>45707</v>
      </c>
      <c r="B7">
        <v>972065</v>
      </c>
      <c r="C7">
        <f t="shared" si="0"/>
        <v>472</v>
      </c>
    </row>
    <row r="8" spans="1:3">
      <c r="A8" s="1">
        <v>45713</v>
      </c>
      <c r="B8">
        <v>972728</v>
      </c>
      <c r="C8">
        <f t="shared" si="0"/>
        <v>663</v>
      </c>
    </row>
    <row r="9" spans="1:3">
      <c r="A9" s="1">
        <v>45719</v>
      </c>
      <c r="B9">
        <v>973616</v>
      </c>
      <c r="C9">
        <f t="shared" si="0"/>
        <v>888</v>
      </c>
    </row>
    <row r="10" spans="1:3">
      <c r="A10" s="1">
        <v>45726</v>
      </c>
      <c r="B10">
        <v>974761</v>
      </c>
      <c r="C10">
        <f t="shared" si="0"/>
        <v>1145</v>
      </c>
    </row>
    <row r="11" spans="1:3">
      <c r="A11" s="1">
        <v>45733</v>
      </c>
      <c r="B11">
        <v>975862</v>
      </c>
      <c r="C11">
        <f t="shared" si="0"/>
        <v>1101</v>
      </c>
    </row>
    <row r="12" spans="1:3">
      <c r="A12" s="1">
        <v>45740</v>
      </c>
      <c r="B12">
        <v>977106</v>
      </c>
      <c r="C12">
        <f t="shared" si="0"/>
        <v>1244</v>
      </c>
    </row>
    <row r="13" spans="1:3">
      <c r="A13" s="1">
        <v>45747</v>
      </c>
      <c r="B13">
        <v>978561</v>
      </c>
      <c r="C13">
        <f t="shared" si="0"/>
        <v>1455</v>
      </c>
    </row>
    <row r="14" spans="1:3">
      <c r="A14" s="1">
        <v>45754</v>
      </c>
      <c r="B14">
        <v>979750</v>
      </c>
      <c r="C14">
        <f t="shared" ref="C14:C19" si="1">B14-B13</f>
        <v>1189</v>
      </c>
    </row>
    <row r="15" spans="1:3">
      <c r="A15" s="1">
        <v>45775</v>
      </c>
      <c r="B15">
        <v>982982</v>
      </c>
      <c r="C15">
        <f t="shared" si="1"/>
        <v>3232</v>
      </c>
    </row>
    <row r="16" spans="1:3">
      <c r="A16" s="1">
        <v>45789</v>
      </c>
      <c r="B16">
        <v>984447</v>
      </c>
      <c r="C16">
        <f t="shared" si="1"/>
        <v>1465</v>
      </c>
    </row>
    <row r="17" spans="1:3">
      <c r="A17" s="1">
        <v>45796</v>
      </c>
      <c r="B17">
        <v>985003</v>
      </c>
      <c r="C17">
        <f t="shared" si="1"/>
        <v>556</v>
      </c>
    </row>
    <row r="18" spans="1:3">
      <c r="A18" s="1">
        <v>45804</v>
      </c>
      <c r="B18">
        <v>986531</v>
      </c>
      <c r="C18">
        <f t="shared" si="1"/>
        <v>1528</v>
      </c>
    </row>
    <row r="19" spans="1:3">
      <c r="A19" s="1">
        <v>45810</v>
      </c>
      <c r="B19">
        <v>987556</v>
      </c>
      <c r="C19">
        <f t="shared" si="1"/>
        <v>1025</v>
      </c>
    </row>
    <row r="20" spans="1:3">
      <c r="A20" s="1">
        <v>45817</v>
      </c>
      <c r="B20">
        <v>988207</v>
      </c>
      <c r="C20">
        <f>B20-B19</f>
        <v>651</v>
      </c>
    </row>
    <row r="21" spans="1:3">
      <c r="A21" s="1">
        <v>45824</v>
      </c>
      <c r="B21">
        <v>988655</v>
      </c>
      <c r="C21">
        <f>B21-B20</f>
        <v>448</v>
      </c>
    </row>
    <row r="22" spans="1:3">
      <c r="A22" s="1">
        <v>45831</v>
      </c>
      <c r="B22">
        <v>989683</v>
      </c>
      <c r="C22">
        <f>B22-B21</f>
        <v>1028</v>
      </c>
    </row>
    <row r="23" spans="1:3">
      <c r="A23" s="1">
        <v>45845</v>
      </c>
      <c r="B23">
        <v>991570</v>
      </c>
      <c r="C23">
        <f>B23-B22</f>
        <v>1887</v>
      </c>
    </row>
    <row r="24" spans="1:3">
      <c r="A24" s="1">
        <v>45855</v>
      </c>
      <c r="B24">
        <v>992273</v>
      </c>
      <c r="C24">
        <v>703</v>
      </c>
    </row>
    <row r="25" spans="1:3">
      <c r="A25" s="1">
        <v>45862</v>
      </c>
      <c r="B25">
        <v>993000</v>
      </c>
      <c r="C25">
        <v>727</v>
      </c>
    </row>
    <row r="26" spans="1:3">
      <c r="A26" s="1">
        <v>45869</v>
      </c>
      <c r="B26">
        <v>993770</v>
      </c>
      <c r="C26">
        <f>B26-B25</f>
        <v>770</v>
      </c>
    </row>
    <row r="27" spans="1:3">
      <c r="A27" s="1">
        <v>45873</v>
      </c>
      <c r="B27">
        <v>993948</v>
      </c>
      <c r="C27">
        <f>B27-B26</f>
        <v>178</v>
      </c>
    </row>
    <row r="28" spans="1:3">
      <c r="A28" s="1">
        <v>45880</v>
      </c>
      <c r="B28">
        <v>994721</v>
      </c>
      <c r="C28">
        <f>B28-B27</f>
        <v>773</v>
      </c>
    </row>
    <row r="29" spans="1:3">
      <c r="A29" s="1">
        <v>45890</v>
      </c>
      <c r="B29">
        <v>995994</v>
      </c>
      <c r="C29">
        <v>1273</v>
      </c>
    </row>
    <row r="30" spans="1:3">
      <c r="A30" s="10">
        <v>45902</v>
      </c>
      <c r="B30">
        <v>997028</v>
      </c>
      <c r="C30">
        <v>1034</v>
      </c>
    </row>
    <row r="31" spans="1:3">
      <c r="A31" s="1">
        <v>45911</v>
      </c>
      <c r="B31">
        <v>997638</v>
      </c>
      <c r="C31">
        <v>610</v>
      </c>
    </row>
    <row r="32" spans="1:3">
      <c r="A32" s="1">
        <v>45932</v>
      </c>
      <c r="B32">
        <v>999581</v>
      </c>
      <c r="C32">
        <v>1943</v>
      </c>
    </row>
    <row r="33" spans="1:3">
      <c r="A33" s="1">
        <v>45939</v>
      </c>
      <c r="B33">
        <v>390</v>
      </c>
      <c r="C33">
        <v>809</v>
      </c>
    </row>
    <row r="34" spans="1:3">
      <c r="A34" s="1">
        <v>45951</v>
      </c>
      <c r="B34">
        <v>1688</v>
      </c>
      <c r="C34">
        <v>1298</v>
      </c>
    </row>
    <row r="35" spans="1:3">
      <c r="A35" t="s">
        <v>18</v>
      </c>
      <c r="B35">
        <v>2862</v>
      </c>
      <c r="C35">
        <v>1174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160089099D6D488949C3F5676244EE" ma:contentTypeVersion="17" ma:contentTypeDescription="Create a new document." ma:contentTypeScope="" ma:versionID="953bb53778410cbe0704c16342dab554">
  <xsd:schema xmlns:xsd="http://www.w3.org/2001/XMLSchema" xmlns:xs="http://www.w3.org/2001/XMLSchema" xmlns:p="http://schemas.microsoft.com/office/2006/metadata/properties" xmlns:ns2="6180dd71-6df6-48a7-ac4c-15132dd6cee8" xmlns:ns3="03023c90-2760-4a33-93b2-b31b552d704e" targetNamespace="http://schemas.microsoft.com/office/2006/metadata/properties" ma:root="true" ma:fieldsID="32f4bc2b997a6693db77fac0e91c4051" ns2:_="" ns3:_="">
    <xsd:import namespace="6180dd71-6df6-48a7-ac4c-15132dd6cee8"/>
    <xsd:import namespace="03023c90-2760-4a33-93b2-b31b552d704e"/>
    <xsd:element name="properties">
      <xsd:complexType>
        <xsd:sequence>
          <xsd:element name="documentManagement">
            <xsd:complexType>
              <xsd:all>
                <xsd:element ref="ns2:MediaServiceKeyPoints" minOccurs="0"/>
                <xsd:element ref="ns2:Status" minOccurs="0"/>
                <xsd:element ref="ns2:Comments" minOccurs="0"/>
                <xsd:element ref="ns2:DocumentType" minOccurs="0"/>
                <xsd:element ref="ns2:ComplianceType" minOccurs="0"/>
                <xsd:element ref="ns2:Reviewe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0dd71-6df6-48a7-ac4c-15132dd6cee8" elementFormDefault="qualified">
    <xsd:import namespace="http://schemas.microsoft.com/office/2006/documentManagement/types"/>
    <xsd:import namespace="http://schemas.microsoft.com/office/infopath/2007/PartnerControls"/>
    <xsd:element name="MediaServiceKeyPoints" ma:index="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tatus" ma:index="9" nillable="true" ma:displayName="Status" ma:format="Dropdown" ma:internalName="Status">
      <xsd:simpleType>
        <xsd:restriction base="dms:Choice">
          <xsd:enumeration value="Client to review"/>
          <xsd:enumeration value="Approved"/>
          <xsd:enumeration value="AvISO to review"/>
        </xsd:restriction>
      </xsd:simpleType>
    </xsd:element>
    <xsd:element name="Comments" ma:index="10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DocumentType" ma:index="11" nillable="true" ma:displayName="Document Type" ma:format="Dropdown" ma:internalName="DocumentType">
      <xsd:simpleType>
        <xsd:restriction base="dms:Choice">
          <xsd:enumeration value="01 Policy"/>
          <xsd:enumeration value="02 Manual"/>
          <xsd:enumeration value="03 Procedure"/>
          <xsd:enumeration value="04 Record"/>
          <xsd:enumeration value="05 Template"/>
          <xsd:enumeration value="06 Audit"/>
          <xsd:enumeration value="07 Management Review"/>
        </xsd:restriction>
      </xsd:simpleType>
    </xsd:element>
    <xsd:element name="ComplianceType" ma:index="12" nillable="true" ma:displayName="Compliance Type" ma:format="Dropdown" ma:internalName="Compliance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SO 9001"/>
                    <xsd:enumeration value="ISO 14001"/>
                    <xsd:enumeration value="ISO 45001"/>
                    <xsd:enumeration value="ISO 27001"/>
                  </xsd:restriction>
                </xsd:simpleType>
              </xsd:element>
            </xsd:sequence>
          </xsd:extension>
        </xsd:complexContent>
      </xsd:complexType>
    </xsd:element>
    <xsd:element name="Reviewed" ma:index="13" nillable="true" ma:displayName="Reviewed" ma:format="DateOnly" ma:internalName="Reviewed">
      <xsd:simpleType>
        <xsd:restriction base="dms:DateTime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9ce2c30-383e-438a-b0b3-bd7c22f17d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023c90-2760-4a33-93b2-b31b552d704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9c9570e-d314-43aa-a893-edce5134274a}" ma:internalName="TaxCatchAll" ma:showField="CatchAllData" ma:web="03023c90-2760-4a33-93b2-b31b552d70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023c90-2760-4a33-93b2-b31b552d704e" xsi:nil="true"/>
    <lcf76f155ced4ddcb4097134ff3c332f xmlns="6180dd71-6df6-48a7-ac4c-15132dd6cee8">
      <Terms xmlns="http://schemas.microsoft.com/office/infopath/2007/PartnerControls"/>
    </lcf76f155ced4ddcb4097134ff3c332f>
    <ComplianceType xmlns="6180dd71-6df6-48a7-ac4c-15132dd6cee8" xsi:nil="true"/>
    <Reviewed xmlns="6180dd71-6df6-48a7-ac4c-15132dd6cee8" xsi:nil="true"/>
    <Status xmlns="6180dd71-6df6-48a7-ac4c-15132dd6cee8" xsi:nil="true"/>
    <DocumentType xmlns="6180dd71-6df6-48a7-ac4c-15132dd6cee8" xsi:nil="true"/>
    <Comments xmlns="6180dd71-6df6-48a7-ac4c-15132dd6cee8" xsi:nil="true"/>
  </documentManagement>
</p:properties>
</file>

<file path=customXml/itemProps1.xml><?xml version="1.0" encoding="utf-8"?>
<ds:datastoreItem xmlns:ds="http://schemas.openxmlformats.org/officeDocument/2006/customXml" ds:itemID="{1F45EB7B-E2E0-4FE3-8153-552B7034BCF6}"/>
</file>

<file path=customXml/itemProps2.xml><?xml version="1.0" encoding="utf-8"?>
<ds:datastoreItem xmlns:ds="http://schemas.openxmlformats.org/officeDocument/2006/customXml" ds:itemID="{9AC89726-4B15-4875-BE07-311AF52107AE}"/>
</file>

<file path=customXml/itemProps3.xml><?xml version="1.0" encoding="utf-8"?>
<ds:datastoreItem xmlns:ds="http://schemas.openxmlformats.org/officeDocument/2006/customXml" ds:itemID="{6C542987-8A1F-457A-81D4-E78F6BE08F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L.Giles</dc:creator>
  <cp:keywords/>
  <dc:description/>
  <cp:lastModifiedBy>Tim Rocker</cp:lastModifiedBy>
  <cp:revision/>
  <dcterms:created xsi:type="dcterms:W3CDTF">2022-01-18T14:11:20Z</dcterms:created>
  <dcterms:modified xsi:type="dcterms:W3CDTF">2025-11-24T09:55:36Z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0x0101003D160089099D6D488949C3F5676244EE</vt:lpwstr>
  </property>
  <property fmtid="{D5CDD505-2E9C-101B-9397-08002B2CF9AE}" pid="3" name="MediaServiceImageTags">
    <vt:lpwstr/>
  </property>
</Properties>
</file>